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32-80-16.0-24 — копия\"/>
    </mc:Choice>
  </mc:AlternateContent>
  <xr:revisionPtr revIDLastSave="0" documentId="13_ncr:1_{3D15E9AE-0456-4760-B680-A3BA35D7DA69}" xr6:coauthVersionLast="47" xr6:coauthVersionMax="47" xr10:uidLastSave="{00000000-0000-0000-0000-000000000000}"/>
  <bookViews>
    <workbookView xWindow="-24510" yWindow="2880" windowWidth="21600" windowHeight="1129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E11" i="1"/>
  <c r="E10" i="1"/>
  <c r="E9" i="1"/>
  <c r="E7" i="1"/>
  <c r="E6" i="1"/>
  <c r="E5" i="1"/>
  <c r="E4" i="1"/>
  <c r="E3" i="1"/>
  <c r="E2" i="1"/>
  <c r="D21" i="1" s="1"/>
</calcChain>
</file>

<file path=xl/sharedStrings.xml><?xml version="1.0" encoding="utf-8"?>
<sst xmlns="http://schemas.openxmlformats.org/spreadsheetml/2006/main" count="44" uniqueCount="27">
  <si>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</si>
  <si>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</si>
  <si>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</si>
  <si>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</si>
  <si>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</si>
  <si>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</si>
  <si>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внутренняя/наружная резьба DN32</t>
  </si>
  <si>
    <t>Фильтр сетчатый муфтовый со сливной пробкой DN32</t>
  </si>
  <si>
    <t>Клапан балансировочный DN 25</t>
  </si>
  <si>
    <t>Клапан обратный муфтовый DN32</t>
  </si>
  <si>
    <t>Клапан обратный муфтовый DN25</t>
  </si>
  <si>
    <t>Нипель G1 1/4</t>
  </si>
  <si>
    <t>Нипель G1</t>
  </si>
  <si>
    <t>Тройник раструб c наружней резьбой 35x 1 1/4x35</t>
  </si>
  <si>
    <t>Тройник раструб 35x28x35</t>
  </si>
  <si>
    <t>Тройник раструб c наружней резьбой 35х1х35</t>
  </si>
  <si>
    <t>Пресс-фитинг с наружней резьбой 35 х 1 1/4</t>
  </si>
  <si>
    <t>Пресс-фитинг с внутренней резьбой 35х 1 1/4</t>
  </si>
  <si>
    <t>Пресс-фитинг с внутренней резьбой 28х1</t>
  </si>
  <si>
    <t>Труба 35х1,5 AISI 304</t>
  </si>
  <si>
    <t>м</t>
  </si>
  <si>
    <t>Труба 28х1,2 AISI 304</t>
  </si>
  <si>
    <t>Общий вес</t>
  </si>
  <si>
    <t>кг</t>
  </si>
  <si>
    <r>
      <t xml:space="preserve">Клапан трехходовый DN25 </t>
    </r>
    <r>
      <rPr>
        <sz val="11"/>
        <color indexed="2"/>
        <rFont val="Calibri"/>
        <scheme val="minor"/>
      </rPr>
      <t>kvs 16.0</t>
    </r>
  </si>
  <si>
    <t>Полусгон с накидной гайкой G 1 x G 1 1/4</t>
  </si>
  <si>
    <t>Насос СР32-12/220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</si>
</sst>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130" workbookViewId="0">
      <selection activeCell="A4" sqref="A4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24</v>
      </c>
      <c r="B2" s="4">
        <v>1</v>
      </c>
      <c r="C2" s="4" t="s">
        <v>4</v>
      </c>
      <c r="D2" s="4">
        <v>0.89</v>
      </c>
      <c r="E2">
        <f t="shared" ref="E2:E19" si="0">D2*B2</f>
        <v>0.89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26</v>
      </c>
      <c r="B4" s="4">
        <v>1</v>
      </c>
      <c r="C4" s="6" t="s">
        <v>4</v>
      </c>
      <c r="D4" s="4">
        <v>3.6</v>
      </c>
      <c r="E4">
        <f t="shared" si="0"/>
        <v>3.6</v>
      </c>
    </row>
    <row r="5" spans="1:5" x14ac:dyDescent="0.25">
      <c r="A5" s="7" t="s">
        <v>6</v>
      </c>
      <c r="B5" s="6">
        <v>2</v>
      </c>
      <c r="C5" s="6" t="s">
        <v>4</v>
      </c>
      <c r="D5" s="4">
        <v>0.61599999999999999</v>
      </c>
      <c r="E5">
        <f t="shared" si="0"/>
        <v>1.232</v>
      </c>
    </row>
    <row r="6" spans="1:5" x14ac:dyDescent="0.25">
      <c r="A6" s="7" t="s">
        <v>7</v>
      </c>
      <c r="B6" s="6">
        <v>1</v>
      </c>
      <c r="C6" s="6" t="s">
        <v>4</v>
      </c>
      <c r="D6" s="4">
        <v>0.59</v>
      </c>
      <c r="E6">
        <f t="shared" si="0"/>
        <v>0.59</v>
      </c>
    </row>
    <row r="7" spans="1:5" x14ac:dyDescent="0.25">
      <c r="A7" s="7" t="s">
        <v>8</v>
      </c>
      <c r="B7" s="6">
        <v>1</v>
      </c>
      <c r="C7" s="6" t="s">
        <v>4</v>
      </c>
      <c r="D7" s="4">
        <v>0.77300000000000002</v>
      </c>
      <c r="E7">
        <f t="shared" si="0"/>
        <v>0.77300000000000002</v>
      </c>
    </row>
    <row r="8" spans="1:5" x14ac:dyDescent="0.25">
      <c r="A8" s="7" t="s">
        <v>9</v>
      </c>
      <c r="B8" s="6">
        <v>1</v>
      </c>
      <c r="C8" s="6" t="s">
        <v>4</v>
      </c>
      <c r="D8" s="4">
        <v>0.313</v>
      </c>
    </row>
    <row r="9" spans="1:5" x14ac:dyDescent="0.25">
      <c r="A9" s="7" t="s">
        <v>10</v>
      </c>
      <c r="B9" s="6">
        <v>1</v>
      </c>
      <c r="C9" s="6" t="s">
        <v>4</v>
      </c>
      <c r="D9" s="4">
        <v>0.24099999999999999</v>
      </c>
      <c r="E9">
        <f t="shared" si="0"/>
        <v>0.24099999999999999</v>
      </c>
    </row>
    <row r="10" spans="1:5" x14ac:dyDescent="0.25">
      <c r="A10" s="7" t="s">
        <v>11</v>
      </c>
      <c r="B10" s="6">
        <v>2</v>
      </c>
      <c r="C10" s="6" t="s">
        <v>4</v>
      </c>
      <c r="D10" s="4">
        <v>0.14199999999999999</v>
      </c>
      <c r="E10">
        <f>D10*B10</f>
        <v>0.28399999999999997</v>
      </c>
    </row>
    <row r="11" spans="1:5" x14ac:dyDescent="0.25">
      <c r="A11" s="7" t="s">
        <v>12</v>
      </c>
      <c r="B11" s="6">
        <v>2</v>
      </c>
      <c r="C11" s="6" t="s">
        <v>4</v>
      </c>
      <c r="D11" s="4">
        <v>9.2999999999999999E-2</v>
      </c>
      <c r="E11">
        <f t="shared" si="0"/>
        <v>0.186</v>
      </c>
    </row>
    <row r="12" spans="1:5" x14ac:dyDescent="0.25">
      <c r="A12" s="7" t="s">
        <v>25</v>
      </c>
      <c r="B12" s="6">
        <v>3</v>
      </c>
      <c r="C12" s="6" t="s">
        <v>4</v>
      </c>
      <c r="D12" s="4">
        <v>0.42399999999999999</v>
      </c>
      <c r="E12">
        <f t="shared" si="0"/>
        <v>1.272</v>
      </c>
    </row>
    <row r="13" spans="1:5" x14ac:dyDescent="0.25">
      <c r="A13" s="7" t="s">
        <v>13</v>
      </c>
      <c r="B13" s="6">
        <v>1</v>
      </c>
      <c r="C13" s="6" t="s">
        <v>4</v>
      </c>
      <c r="D13" s="4">
        <v>0.21299999999999999</v>
      </c>
      <c r="E13">
        <f t="shared" si="0"/>
        <v>0.21299999999999999</v>
      </c>
    </row>
    <row r="14" spans="1:5" x14ac:dyDescent="0.25">
      <c r="A14" s="7" t="s">
        <v>14</v>
      </c>
      <c r="B14" s="6">
        <v>1</v>
      </c>
      <c r="C14" s="6" t="s">
        <v>4</v>
      </c>
      <c r="D14" s="4">
        <v>0.20100000000000001</v>
      </c>
      <c r="E14">
        <f t="shared" si="0"/>
        <v>0.20100000000000001</v>
      </c>
    </row>
    <row r="15" spans="1:5" x14ac:dyDescent="0.25">
      <c r="A15" s="7" t="s">
        <v>15</v>
      </c>
      <c r="B15" s="6">
        <v>1</v>
      </c>
      <c r="C15" s="6" t="s">
        <v>4</v>
      </c>
      <c r="D15" s="4">
        <v>0.24199999999999999</v>
      </c>
      <c r="E15">
        <f t="shared" si="0"/>
        <v>0.24199999999999999</v>
      </c>
    </row>
    <row r="16" spans="1:5" x14ac:dyDescent="0.25">
      <c r="A16" s="7" t="s">
        <v>16</v>
      </c>
      <c r="B16" s="6">
        <v>2</v>
      </c>
      <c r="C16" s="6" t="s">
        <v>4</v>
      </c>
      <c r="D16" s="4">
        <v>0.192</v>
      </c>
      <c r="E16">
        <f t="shared" si="0"/>
        <v>0.38400000000000001</v>
      </c>
    </row>
    <row r="17" spans="1:5" x14ac:dyDescent="0.25">
      <c r="A17" s="7" t="s">
        <v>17</v>
      </c>
      <c r="B17" s="6">
        <v>3</v>
      </c>
      <c r="C17" s="6" t="s">
        <v>4</v>
      </c>
      <c r="D17" s="4">
        <v>0.17599999999999999</v>
      </c>
      <c r="E17">
        <f t="shared" si="0"/>
        <v>0.52800000000000002</v>
      </c>
    </row>
    <row r="18" spans="1:5" x14ac:dyDescent="0.25">
      <c r="A18" s="8" t="s">
        <v>18</v>
      </c>
      <c r="B18" s="6">
        <v>1</v>
      </c>
      <c r="C18" s="6" t="s">
        <v>4</v>
      </c>
      <c r="D18" s="4">
        <v>0.13300000000000001</v>
      </c>
      <c r="E18">
        <f t="shared" si="0"/>
        <v>0.13300000000000001</v>
      </c>
    </row>
    <row r="19" spans="1:5" x14ac:dyDescent="0.25">
      <c r="A19" s="7" t="s">
        <v>19</v>
      </c>
      <c r="B19" s="6">
        <v>0.8</v>
      </c>
      <c r="C19" s="6" t="s">
        <v>20</v>
      </c>
      <c r="D19" s="4">
        <v>1.24</v>
      </c>
      <c r="E19">
        <f t="shared" si="0"/>
        <v>0.99199999999999999</v>
      </c>
    </row>
    <row r="20" spans="1:5" x14ac:dyDescent="0.25">
      <c r="A20" s="7" t="s">
        <v>21</v>
      </c>
      <c r="B20" s="6">
        <v>0.03</v>
      </c>
      <c r="C20" s="6" t="s">
        <v>20</v>
      </c>
      <c r="D20" s="4">
        <v>0.78100000000000003</v>
      </c>
      <c r="E20">
        <f>D20*B20</f>
        <v>2.3429999999999999E-2</v>
      </c>
    </row>
    <row r="21" spans="1:5" x14ac:dyDescent="0.25">
      <c r="A21" s="9" t="s">
        <v>22</v>
      </c>
      <c r="B21" s="10"/>
      <c r="C21" s="10"/>
      <c r="D21" s="10">
        <f>SUM(E2:E19)</f>
        <v>12.211000000000002</v>
      </c>
      <c r="E21" s="11" t="s">
        <v>23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2</cp:revision>
  <dcterms:created xsi:type="dcterms:W3CDTF">2024-07-31T08:50:00Z</dcterms:created>
  <dcterms:modified xsi:type="dcterms:W3CDTF">2026-07-22T15:55:47Z</dcterms:modified>
</cp:coreProperties>
</file>