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<sst xmlns="http://schemas.openxmlformats.org/spreadsheetml/2006/main" count="29" uniqueCount="29">
  <si>
    <t>Наименование</t>
  </si>
  <si>
    <t>Кол-во</t>
  </si>
  <si>
    <t xml:space="preserve">Ед. изм</t>
  </si>
  <si>
    <t xml:space="preserve">Масса, кг</t>
  </si>
  <si>
    <r>
      <t xml:space="preserve">Клапан трехходовый DN20 </t>
    </r>
    <r>
      <rPr>
        <sz val="11"/>
        <color indexed="2"/>
        <rFont val="Calibri"/>
        <scheme val="minor"/>
      </rPr>
      <t xml:space="preserve">kvs 1,0</t>
    </r>
  </si>
  <si>
    <t>шт</t>
  </si>
  <si>
    <t xml:space="preserve">Привод электрический Zentec 24 В</t>
  </si>
  <si>
    <t xml:space="preserve">Насос СР25-4/180</t>
  </si>
  <si>
    <t xml:space="preserve">Кран шаровый с внутренней/наружной резьбой DN20</t>
  </si>
  <si>
    <t xml:space="preserve">Фильтр сетчатый муфтовый со сливной пробкой DN20</t>
  </si>
  <si>
    <t xml:space="preserve">Клапан балансировочный DN 15</t>
  </si>
  <si>
    <t xml:space="preserve">Клапан обратный муфтовый DN20</t>
  </si>
  <si>
    <t xml:space="preserve">Клапан обратный муфтовый DN15</t>
  </si>
  <si>
    <t xml:space="preserve">Нипель переходной G1x3/4</t>
  </si>
  <si>
    <t xml:space="preserve">Нипель G3/4</t>
  </si>
  <si>
    <t xml:space="preserve">Нипель G1/2</t>
  </si>
  <si>
    <t xml:space="preserve">Полусгон с накидной гайкой  G3/4</t>
  </si>
  <si>
    <t xml:space="preserve">Футорка G3/4 х  G1</t>
  </si>
  <si>
    <t xml:space="preserve">Тройник раструб 22х3/4х22</t>
  </si>
  <si>
    <t xml:space="preserve">Тройник раструб 22х18х22</t>
  </si>
  <si>
    <t xml:space="preserve">Тройник раструб 22х1/2х22</t>
  </si>
  <si>
    <t xml:space="preserve">Пресс-фитинг с наружней резьбой 22x3/4</t>
  </si>
  <si>
    <t xml:space="preserve">Пресс-фитинг с внутренней резьбой 22x3/4</t>
  </si>
  <si>
    <t xml:space="preserve">Пресс-фитинг с внутренней резьбой 18x1/2</t>
  </si>
  <si>
    <t xml:space="preserve">Труба 22х1,2 AISI 304</t>
  </si>
  <si>
    <t>м</t>
  </si>
  <si>
    <t xml:space="preserve">Труба 18х1,0 AISI 304</t>
  </si>
  <si>
    <t xml:space="preserve">Общий вес</t>
  </si>
  <si>
    <t>кг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</si>
</sst>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/>
      <sz val="14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0" borderId="1" numFmtId="0" xfId="0" applyFont="1" applyBorder="1"/>
    <xf fontId="1" fillId="0" borderId="2" numFmtId="0" xfId="0" applyFont="1" applyBorder="1" applyAlignment="1">
      <alignment horizontal="center"/>
    </xf>
    <xf fontId="0" fillId="2" borderId="3" numFmtId="0" xfId="0" applyFill="1" applyBorder="1"/>
    <xf fontId="0" fillId="0" borderId="4" numFmtId="0" xfId="0" applyBorder="1" applyAlignment="1">
      <alignment horizontal="center"/>
    </xf>
    <xf fontId="0" fillId="0" borderId="3" numFmtId="0" xfId="0" applyBorder="1"/>
    <xf fontId="0" fillId="0" borderId="5" numFmtId="0" xfId="0" applyBorder="1" applyAlignment="1">
      <alignment horizontal="center"/>
    </xf>
    <xf fontId="0" fillId="0" borderId="6" numFmtId="0" xfId="0" applyBorder="1"/>
    <xf fontId="0" fillId="0" borderId="6" numFmtId="0" xfId="0" applyBorder="1"/>
    <xf fontId="0" fillId="0" borderId="7" numFmtId="0" xfId="0" applyBorder="1"/>
    <xf fontId="0" fillId="0" borderId="8" numFmtId="0" xfId="0" applyBorder="1"/>
    <xf fontId="0" fillId="0" borderId="9" numFmt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30" activeCellId="0" sqref="A30"/>
    </sheetView>
  </sheetViews>
  <sheetFormatPr defaultRowHeight="14.25"/>
  <cols>
    <col customWidth="1" min="1" max="1" width="61.140625"/>
    <col customWidth="1" min="2" max="2" width="10.28515625"/>
    <col customWidth="1" min="3" max="3" width="11"/>
    <col customWidth="1" min="4" max="4" width="16.140625"/>
    <col customWidth="1" min="5" max="5" width="1"/>
  </cols>
  <sheetData>
    <row r="1" ht="18.75">
      <c r="A1" s="1" t="s">
        <v>0</v>
      </c>
      <c r="B1" s="2" t="s">
        <v>1</v>
      </c>
      <c r="C1" s="2" t="s">
        <v>2</v>
      </c>
      <c r="D1" s="2" t="s">
        <v>3</v>
      </c>
    </row>
    <row r="2">
      <c r="A2" s="3" t="s">
        <v>4</v>
      </c>
      <c r="B2" s="4">
        <v>1</v>
      </c>
      <c r="C2" s="4" t="s">
        <v>5</v>
      </c>
      <c r="D2" s="4">
        <v>0.53000000000000003</v>
      </c>
      <c r="E2">
        <f t="shared" ref="E2:E22" si="0">D2*B2</f>
        <v>0.53000000000000003</v>
      </c>
    </row>
    <row r="3">
      <c r="A3" s="5" t="s">
        <v>6</v>
      </c>
      <c r="B3" s="4">
        <v>1</v>
      </c>
      <c r="C3" s="6" t="s">
        <v>5</v>
      </c>
      <c r="D3" s="4">
        <v>0.45000000000000001</v>
      </c>
      <c r="E3">
        <f t="shared" si="0"/>
        <v>0.45000000000000001</v>
      </c>
    </row>
    <row r="4">
      <c r="A4" s="3" t="s">
        <v>7</v>
      </c>
      <c r="B4" s="4">
        <v>1</v>
      </c>
      <c r="C4" s="6" t="s">
        <v>5</v>
      </c>
      <c r="D4" s="4">
        <v>3.2000000000000002</v>
      </c>
      <c r="E4">
        <f t="shared" si="0"/>
        <v>3.2000000000000002</v>
      </c>
    </row>
    <row r="5">
      <c r="A5" s="7" t="s">
        <v>8</v>
      </c>
      <c r="B5" s="6">
        <v>2</v>
      </c>
      <c r="C5" s="6" t="s">
        <v>5</v>
      </c>
      <c r="D5" s="4">
        <v>0.216</v>
      </c>
      <c r="E5">
        <f t="shared" si="0"/>
        <v>0.432</v>
      </c>
    </row>
    <row r="6">
      <c r="A6" s="8" t="s">
        <v>9</v>
      </c>
      <c r="B6" s="6">
        <v>1</v>
      </c>
      <c r="C6" s="6" t="s">
        <v>5</v>
      </c>
      <c r="D6" s="4">
        <v>0.253</v>
      </c>
      <c r="E6">
        <f t="shared" si="0"/>
        <v>0.253</v>
      </c>
    </row>
    <row r="7">
      <c r="A7" s="8" t="s">
        <v>10</v>
      </c>
      <c r="B7" s="6">
        <v>1</v>
      </c>
      <c r="C7" s="6" t="s">
        <v>5</v>
      </c>
      <c r="D7" s="4">
        <v>0.442</v>
      </c>
      <c r="E7">
        <f t="shared" si="0"/>
        <v>0.442</v>
      </c>
    </row>
    <row r="8">
      <c r="A8" s="8" t="s">
        <v>11</v>
      </c>
      <c r="B8" s="6">
        <v>1</v>
      </c>
      <c r="C8" s="6" t="s">
        <v>5</v>
      </c>
      <c r="D8" s="4">
        <v>0.13800000000000001</v>
      </c>
    </row>
    <row r="9">
      <c r="A9" s="8" t="s">
        <v>12</v>
      </c>
      <c r="B9" s="6">
        <v>1</v>
      </c>
      <c r="C9" s="6" t="s">
        <v>5</v>
      </c>
      <c r="D9" s="4">
        <v>0.11899999999999999</v>
      </c>
      <c r="E9">
        <f t="shared" si="0"/>
        <v>0.11899999999999999</v>
      </c>
    </row>
    <row r="10">
      <c r="A10" s="8" t="s">
        <v>13</v>
      </c>
      <c r="B10" s="6">
        <v>1</v>
      </c>
      <c r="C10" s="6" t="s">
        <v>5</v>
      </c>
      <c r="D10" s="4">
        <v>0.087999999999999995</v>
      </c>
      <c r="E10">
        <f t="shared" si="0"/>
        <v>0.087999999999999995</v>
      </c>
    </row>
    <row r="11">
      <c r="A11" s="8" t="s">
        <v>14</v>
      </c>
      <c r="B11" s="6">
        <v>1</v>
      </c>
      <c r="C11" s="6" t="s">
        <v>5</v>
      </c>
      <c r="D11" s="4">
        <v>0.047</v>
      </c>
      <c r="E11">
        <f t="shared" si="0"/>
        <v>0.047</v>
      </c>
    </row>
    <row r="12">
      <c r="A12" s="8" t="s">
        <v>15</v>
      </c>
      <c r="B12" s="6">
        <v>2</v>
      </c>
      <c r="C12" s="6" t="s">
        <v>5</v>
      </c>
      <c r="D12" s="4">
        <v>0.029999999999999999</v>
      </c>
      <c r="E12">
        <f t="shared" si="0"/>
        <v>0.059999999999999998</v>
      </c>
    </row>
    <row r="13">
      <c r="A13" s="8" t="s">
        <v>16</v>
      </c>
      <c r="B13" s="6">
        <v>3</v>
      </c>
      <c r="C13" s="6" t="s">
        <v>5</v>
      </c>
      <c r="D13" s="4">
        <v>0.092999999999999999</v>
      </c>
      <c r="E13">
        <f t="shared" si="0"/>
        <v>0.27900000000000003</v>
      </c>
    </row>
    <row r="14">
      <c r="A14" s="8" t="s">
        <v>17</v>
      </c>
      <c r="B14" s="6">
        <v>1</v>
      </c>
      <c r="C14" s="6" t="s">
        <v>5</v>
      </c>
      <c r="D14" s="4">
        <v>0.074999999999999997</v>
      </c>
      <c r="E14">
        <f t="shared" si="0"/>
        <v>0.074999999999999997</v>
      </c>
    </row>
    <row r="15">
      <c r="A15" s="8" t="s">
        <v>18</v>
      </c>
      <c r="B15" s="6">
        <v>1</v>
      </c>
      <c r="C15" s="6" t="s">
        <v>5</v>
      </c>
      <c r="D15" s="4">
        <v>0.17699999999999999</v>
      </c>
      <c r="E15">
        <f t="shared" si="0"/>
        <v>0.17699999999999999</v>
      </c>
    </row>
    <row r="16">
      <c r="A16" s="8" t="s">
        <v>19</v>
      </c>
      <c r="B16" s="6">
        <v>1</v>
      </c>
      <c r="C16" s="6" t="s">
        <v>5</v>
      </c>
      <c r="D16" s="4">
        <v>0.108</v>
      </c>
      <c r="E16">
        <f t="shared" si="0"/>
        <v>0.108</v>
      </c>
    </row>
    <row r="17">
      <c r="A17" s="8" t="s">
        <v>20</v>
      </c>
      <c r="B17" s="6">
        <v>1</v>
      </c>
      <c r="C17" s="6" t="s">
        <v>5</v>
      </c>
      <c r="D17" s="4">
        <v>0.11899999999999999</v>
      </c>
      <c r="E17">
        <f t="shared" si="0"/>
        <v>0.11899999999999999</v>
      </c>
    </row>
    <row r="18">
      <c r="A18" s="8" t="s">
        <v>21</v>
      </c>
      <c r="B18" s="6">
        <v>2</v>
      </c>
      <c r="C18" s="6" t="s">
        <v>5</v>
      </c>
      <c r="D18" s="4">
        <v>0.071999999999999995</v>
      </c>
      <c r="E18">
        <f t="shared" si="0"/>
        <v>0.14399999999999999</v>
      </c>
    </row>
    <row r="19">
      <c r="A19" s="8" t="s">
        <v>22</v>
      </c>
      <c r="B19" s="6">
        <v>3</v>
      </c>
      <c r="C19" s="6" t="s">
        <v>5</v>
      </c>
      <c r="D19" s="4">
        <v>0.078</v>
      </c>
      <c r="E19">
        <f t="shared" si="0"/>
        <v>0.23399999999999999</v>
      </c>
    </row>
    <row r="20">
      <c r="A20" s="8" t="s">
        <v>23</v>
      </c>
      <c r="B20" s="6">
        <v>1</v>
      </c>
      <c r="C20" s="6" t="s">
        <v>5</v>
      </c>
      <c r="D20" s="4">
        <v>0.048000000000000001</v>
      </c>
      <c r="E20">
        <f t="shared" si="0"/>
        <v>0.048000000000000001</v>
      </c>
    </row>
    <row r="21">
      <c r="A21" s="8" t="s">
        <v>24</v>
      </c>
      <c r="B21" s="6">
        <v>0.5</v>
      </c>
      <c r="C21" s="6" t="s">
        <v>25</v>
      </c>
      <c r="D21" s="4">
        <v>0.59399999999999997</v>
      </c>
      <c r="E21">
        <f t="shared" si="0"/>
        <v>0.29699999999999999</v>
      </c>
    </row>
    <row r="22" ht="15.75">
      <c r="A22" s="8" t="s">
        <v>26</v>
      </c>
      <c r="B22" s="6">
        <v>0.029999999999999999</v>
      </c>
      <c r="C22" s="6" t="s">
        <v>25</v>
      </c>
      <c r="D22" s="4">
        <v>0.41299999999999998</v>
      </c>
      <c r="E22">
        <f t="shared" si="0"/>
        <v>0.012389999999999998</v>
      </c>
    </row>
    <row r="23" ht="15.75">
      <c r="A23" s="9" t="s">
        <v>27</v>
      </c>
      <c r="B23" s="10"/>
      <c r="C23" s="10"/>
      <c r="D23" s="10">
        <f>SUM(E2:E21)</f>
        <v>7.1019999999999985</v>
      </c>
      <c r="E23" s="11" t="s">
        <v>28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Левачева Дарья</dc:creator>
  <cp:lastModifiedBy>Дарья Левачева</cp:lastModifiedBy>
  <cp:revision>3</cp:revision>
  <dcterms:created xsi:type="dcterms:W3CDTF">2024-07-31T08:50:00Z</dcterms:created>
  <dcterms:modified xsi:type="dcterms:W3CDTF">2025-06-24T06:32:02Z</dcterms:modified>
</cp:coreProperties>
</file>